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Служба по тарифам\Тарифы\Раскрытие информации\Навигационный сбор\2019\"/>
    </mc:Choice>
  </mc:AlternateContent>
  <bookViews>
    <workbookView xWindow="0" yWindow="0" windowWidth="24000" windowHeight="7785"/>
  </bookViews>
  <sheets>
    <sheet name="4 квартал" sheetId="2" r:id="rId1"/>
    <sheet name="2019 год" sheetId="3" r:id="rId2"/>
  </sheets>
  <definedNames>
    <definedName name="_xlnm.Print_Area" localSheetId="1">'2019 год'!$A$1:$D$16</definedName>
    <definedName name="_xlnm.Print_Area" localSheetId="0">'4 квартал'!$A$1:$D$17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12" i="2"/>
  <c r="D7" i="2"/>
  <c r="D16" i="3"/>
  <c r="D11" i="3"/>
  <c r="D6" i="3"/>
</calcChain>
</file>

<file path=xl/sharedStrings.xml><?xml version="1.0" encoding="utf-8"?>
<sst xmlns="http://schemas.openxmlformats.org/spreadsheetml/2006/main" count="60" uniqueCount="15">
  <si>
    <t>Показатели</t>
  </si>
  <si>
    <t>Ед. измерения</t>
  </si>
  <si>
    <t>Участок Колхозник-Череповец</t>
  </si>
  <si>
    <t>Участок Колхозник-шлюз №9, Дубна-Тверь, шлюз№9-Северка</t>
  </si>
  <si>
    <t>Участок Северка-Сейма</t>
  </si>
  <si>
    <t>суммарный модуль</t>
  </si>
  <si>
    <t>оборот суммарного модуля</t>
  </si>
  <si>
    <t>ед.</t>
  </si>
  <si>
    <t>тыс. куб.м</t>
  </si>
  <si>
    <t>тыс. куб. м * км</t>
  </si>
  <si>
    <t>Объем услуг по использованию инфраструктуры внутренних водных путей по участкам</t>
  </si>
  <si>
    <t>средневзвешенное расстояние</t>
  </si>
  <si>
    <t>км</t>
  </si>
  <si>
    <t>судопоток</t>
  </si>
  <si>
    <t>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</si>
</sst>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4" fontId="0" fillId="0" borderId="6" xfId="0" applyNumberFormat="1" applyBorder="1"/>
    <xf numFmtId="0" fontId="0" fillId="0" borderId="17" xfId="0" applyBorder="1"/>
    <xf numFmtId="4" fontId="0" fillId="0" borderId="7" xfId="0" applyNumberFormat="1" applyBorder="1"/>
    <xf numFmtId="4" fontId="0" fillId="0" borderId="10" xfId="0" applyNumberFormat="1" applyBorder="1"/>
    <xf numFmtId="0" fontId="0" fillId="0" borderId="1" xfId="0" applyBorder="1"/>
    <xf numFmtId="0" fontId="2" fillId="0" borderId="11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3" xfId="0" applyBorder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8" xfId="0" applyBorder="1" applyAlignment="1"/>
    <xf numFmtId="0" fontId="0" fillId="0" borderId="2" xfId="0" applyBorder="1" applyAlignment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8" xfId="0" applyBorder="1" applyAlignment="1"/>
    <xf numFmtId="0" fontId="0" fillId="0" borderId="9" xfId="0" applyBorder="1" applyAlignment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zoomScale="85" zoomScaleNormal="85" workbookViewId="0">
      <selection activeCell="G6" sqref="G6"/>
    </sheetView>
  </sheetViews>
  <sheetFormatPr defaultRowHeight="15.75" x14ac:dyDescent="0.25"/>
  <cols>
    <col min="1" max="1" width="19.375" customWidth="1"/>
    <col min="2" max="2" width="24" customWidth="1"/>
    <col min="3" max="3" width="24" style="2" customWidth="1"/>
    <col min="4" max="4" width="24" customWidth="1"/>
    <col min="6" max="6" width="9.75" customWidth="1"/>
  </cols>
  <sheetData>
    <row r="1" spans="1:4" ht="39" customHeight="1" thickBot="1" x14ac:dyDescent="0.35">
      <c r="A1" s="17" t="s">
        <v>10</v>
      </c>
      <c r="B1" s="18"/>
      <c r="C1" s="18"/>
      <c r="D1" s="18"/>
    </row>
    <row r="2" spans="1:4" ht="15.75" customHeight="1" thickBot="1" x14ac:dyDescent="0.3">
      <c r="A2" s="19" t="s">
        <v>0</v>
      </c>
      <c r="B2" s="20"/>
      <c r="C2" s="8" t="s">
        <v>1</v>
      </c>
      <c r="D2" s="8" t="s">
        <v>14</v>
      </c>
    </row>
    <row r="3" spans="1:4" ht="16.5" thickBot="1" x14ac:dyDescent="0.3">
      <c r="A3" s="21" t="s">
        <v>2</v>
      </c>
      <c r="B3" s="22"/>
      <c r="C3" s="22"/>
      <c r="D3" s="23"/>
    </row>
    <row r="4" spans="1:4" x14ac:dyDescent="0.25">
      <c r="A4" s="15" t="s">
        <v>13</v>
      </c>
      <c r="B4" s="16"/>
      <c r="C4" s="4" t="s">
        <v>7</v>
      </c>
      <c r="D4" s="9">
        <v>1386</v>
      </c>
    </row>
    <row r="5" spans="1:4" x14ac:dyDescent="0.25">
      <c r="A5" s="15" t="s">
        <v>5</v>
      </c>
      <c r="B5" s="16"/>
      <c r="C5" s="4" t="s">
        <v>8</v>
      </c>
      <c r="D5" s="9">
        <v>9753.3185500000218</v>
      </c>
    </row>
    <row r="6" spans="1:4" x14ac:dyDescent="0.25">
      <c r="A6" s="10" t="s">
        <v>11</v>
      </c>
      <c r="B6" s="13"/>
      <c r="C6" s="5" t="s">
        <v>12</v>
      </c>
      <c r="D6" s="11">
        <v>147.56436905262174</v>
      </c>
    </row>
    <row r="7" spans="1:4" ht="16.5" thickBot="1" x14ac:dyDescent="0.3">
      <c r="A7" s="24" t="s">
        <v>6</v>
      </c>
      <c r="B7" s="25"/>
      <c r="C7" s="3" t="s">
        <v>9</v>
      </c>
      <c r="D7" s="12">
        <f>D5*D6</f>
        <v>1439242.2979999848</v>
      </c>
    </row>
    <row r="8" spans="1:4" ht="16.5" thickBot="1" x14ac:dyDescent="0.3">
      <c r="A8" s="26" t="s">
        <v>3</v>
      </c>
      <c r="B8" s="27"/>
      <c r="C8" s="27"/>
      <c r="D8" s="28"/>
    </row>
    <row r="9" spans="1:4" x14ac:dyDescent="0.25">
      <c r="A9" s="15" t="s">
        <v>13</v>
      </c>
      <c r="B9" s="16"/>
      <c r="C9" s="4" t="s">
        <v>7</v>
      </c>
      <c r="D9" s="9">
        <v>12380</v>
      </c>
    </row>
    <row r="10" spans="1:4" x14ac:dyDescent="0.25">
      <c r="A10" s="15" t="s">
        <v>5</v>
      </c>
      <c r="B10" s="16"/>
      <c r="C10" s="4" t="s">
        <v>8</v>
      </c>
      <c r="D10" s="9">
        <v>19801.323930000508</v>
      </c>
    </row>
    <row r="11" spans="1:4" x14ac:dyDescent="0.25">
      <c r="A11" s="10" t="s">
        <v>11</v>
      </c>
      <c r="B11" s="6"/>
      <c r="C11" s="1" t="s">
        <v>12</v>
      </c>
      <c r="D11" s="11">
        <v>110.03493187558601</v>
      </c>
    </row>
    <row r="12" spans="1:4" ht="16.5" thickBot="1" x14ac:dyDescent="0.3">
      <c r="A12" s="24" t="s">
        <v>6</v>
      </c>
      <c r="B12" s="25"/>
      <c r="C12" s="3" t="s">
        <v>9</v>
      </c>
      <c r="D12" s="12">
        <f>D10*D11</f>
        <v>2178837.3296840168</v>
      </c>
    </row>
    <row r="13" spans="1:4" ht="16.5" thickBot="1" x14ac:dyDescent="0.3">
      <c r="A13" s="21" t="s">
        <v>4</v>
      </c>
      <c r="B13" s="22"/>
      <c r="C13" s="22"/>
      <c r="D13" s="23"/>
    </row>
    <row r="14" spans="1:4" x14ac:dyDescent="0.25">
      <c r="A14" s="15" t="s">
        <v>13</v>
      </c>
      <c r="B14" s="16"/>
      <c r="C14" s="4" t="s">
        <v>7</v>
      </c>
      <c r="D14" s="9">
        <v>31945</v>
      </c>
    </row>
    <row r="15" spans="1:4" x14ac:dyDescent="0.25">
      <c r="A15" s="15" t="s">
        <v>5</v>
      </c>
      <c r="B15" s="16"/>
      <c r="C15" s="4" t="s">
        <v>8</v>
      </c>
      <c r="D15" s="9">
        <v>32244.73719998245</v>
      </c>
    </row>
    <row r="16" spans="1:4" x14ac:dyDescent="0.25">
      <c r="A16" s="10" t="s">
        <v>11</v>
      </c>
      <c r="B16" s="6"/>
      <c r="C16" s="1" t="s">
        <v>12</v>
      </c>
      <c r="D16" s="11">
        <v>9.949423502183377</v>
      </c>
    </row>
    <row r="17" spans="1:4" ht="16.5" thickBot="1" x14ac:dyDescent="0.3">
      <c r="A17" s="29" t="s">
        <v>6</v>
      </c>
      <c r="B17" s="30"/>
      <c r="C17" s="7" t="s">
        <v>9</v>
      </c>
      <c r="D17" s="12">
        <f>D15*D16</f>
        <v>320816.54611923202</v>
      </c>
    </row>
  </sheetData>
  <mergeCells count="14">
    <mergeCell ref="A15:B15"/>
    <mergeCell ref="A17:B17"/>
    <mergeCell ref="A14:B14"/>
    <mergeCell ref="A1:D1"/>
    <mergeCell ref="A2:B2"/>
    <mergeCell ref="A3:D3"/>
    <mergeCell ref="A4:B4"/>
    <mergeCell ref="A5:B5"/>
    <mergeCell ref="A7:B7"/>
    <mergeCell ref="A8:D8"/>
    <mergeCell ref="A9:B9"/>
    <mergeCell ref="A10:B10"/>
    <mergeCell ref="A12:B12"/>
    <mergeCell ref="A13:D13"/>
  </mergeCells>
  <pageMargins left="0.70866141732283472" right="0.70866141732283472" top="7.874015748031496E-2" bottom="7.874015748031496E-2" header="0.31496062992125984" footer="0.31496062992125984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zoomScale="85" zoomScaleNormal="85" workbookViewId="0">
      <selection activeCell="A11" sqref="A1:XFD11"/>
    </sheetView>
  </sheetViews>
  <sheetFormatPr defaultRowHeight="15.75" x14ac:dyDescent="0.25"/>
  <cols>
    <col min="1" max="1" width="19.375" customWidth="1"/>
    <col min="2" max="2" width="24" customWidth="1"/>
    <col min="3" max="3" width="24" style="2" customWidth="1"/>
    <col min="4" max="4" width="24" customWidth="1"/>
    <col min="6" max="6" width="9.75" customWidth="1"/>
    <col min="7" max="7" width="15.75" customWidth="1"/>
  </cols>
  <sheetData>
    <row r="1" spans="1:4" ht="15.75" customHeight="1" thickBot="1" x14ac:dyDescent="0.3">
      <c r="A1" s="19" t="s">
        <v>0</v>
      </c>
      <c r="B1" s="20"/>
      <c r="C1" s="8" t="s">
        <v>1</v>
      </c>
      <c r="D1" s="14">
        <v>2019</v>
      </c>
    </row>
    <row r="2" spans="1:4" ht="16.5" thickBot="1" x14ac:dyDescent="0.3">
      <c r="A2" s="21" t="s">
        <v>2</v>
      </c>
      <c r="B2" s="22"/>
      <c r="C2" s="22"/>
      <c r="D2" s="23"/>
    </row>
    <row r="3" spans="1:4" x14ac:dyDescent="0.25">
      <c r="A3" s="15" t="s">
        <v>13</v>
      </c>
      <c r="B3" s="16"/>
      <c r="C3" s="4" t="s">
        <v>7</v>
      </c>
      <c r="D3" s="9">
        <v>8403</v>
      </c>
    </row>
    <row r="4" spans="1:4" x14ac:dyDescent="0.25">
      <c r="A4" s="15" t="s">
        <v>5</v>
      </c>
      <c r="B4" s="16"/>
      <c r="C4" s="4" t="s">
        <v>8</v>
      </c>
      <c r="D4" s="9">
        <v>60841.187250001632</v>
      </c>
    </row>
    <row r="5" spans="1:4" x14ac:dyDescent="0.25">
      <c r="A5" s="10" t="s">
        <v>11</v>
      </c>
      <c r="B5" s="13"/>
      <c r="C5" s="5" t="s">
        <v>12</v>
      </c>
      <c r="D5" s="11">
        <v>149.77304493626067</v>
      </c>
    </row>
    <row r="6" spans="1:4" ht="16.5" thickBot="1" x14ac:dyDescent="0.3">
      <c r="A6" s="24" t="s">
        <v>6</v>
      </c>
      <c r="B6" s="25"/>
      <c r="C6" s="3" t="s">
        <v>9</v>
      </c>
      <c r="D6" s="12">
        <f>D4*D5</f>
        <v>9112369.8719699439</v>
      </c>
    </row>
    <row r="7" spans="1:4" ht="16.5" thickBot="1" x14ac:dyDescent="0.3">
      <c r="A7" s="26" t="s">
        <v>3</v>
      </c>
      <c r="B7" s="27"/>
      <c r="C7" s="27"/>
      <c r="D7" s="28"/>
    </row>
    <row r="8" spans="1:4" x14ac:dyDescent="0.25">
      <c r="A8" s="15" t="s">
        <v>13</v>
      </c>
      <c r="B8" s="16"/>
      <c r="C8" s="4" t="s">
        <v>7</v>
      </c>
      <c r="D8" s="9">
        <v>47963</v>
      </c>
    </row>
    <row r="9" spans="1:4" x14ac:dyDescent="0.25">
      <c r="A9" s="15" t="s">
        <v>5</v>
      </c>
      <c r="B9" s="16"/>
      <c r="C9" s="4" t="s">
        <v>8</v>
      </c>
      <c r="D9" s="9">
        <v>108072.60836999767</v>
      </c>
    </row>
    <row r="10" spans="1:4" x14ac:dyDescent="0.25">
      <c r="A10" s="10" t="s">
        <v>11</v>
      </c>
      <c r="B10" s="6"/>
      <c r="C10" s="1" t="s">
        <v>12</v>
      </c>
      <c r="D10" s="11">
        <v>153.21499063480655</v>
      </c>
    </row>
    <row r="11" spans="1:4" ht="16.5" thickBot="1" x14ac:dyDescent="0.3">
      <c r="A11" s="24" t="s">
        <v>6</v>
      </c>
      <c r="B11" s="25"/>
      <c r="C11" s="3" t="s">
        <v>9</v>
      </c>
      <c r="D11" s="12">
        <f>D9*D10</f>
        <v>16558343.679288309</v>
      </c>
    </row>
    <row r="12" spans="1:4" ht="16.5" thickBot="1" x14ac:dyDescent="0.3">
      <c r="A12" s="21" t="s">
        <v>4</v>
      </c>
      <c r="B12" s="22"/>
      <c r="C12" s="22"/>
      <c r="D12" s="23"/>
    </row>
    <row r="13" spans="1:4" x14ac:dyDescent="0.25">
      <c r="A13" s="15" t="s">
        <v>13</v>
      </c>
      <c r="B13" s="16"/>
      <c r="C13" s="4" t="s">
        <v>7</v>
      </c>
      <c r="D13" s="9">
        <v>41950</v>
      </c>
    </row>
    <row r="14" spans="1:4" x14ac:dyDescent="0.25">
      <c r="A14" s="15" t="s">
        <v>5</v>
      </c>
      <c r="B14" s="16"/>
      <c r="C14" s="4" t="s">
        <v>8</v>
      </c>
      <c r="D14" s="9">
        <v>47994.838600000745</v>
      </c>
    </row>
    <row r="15" spans="1:4" x14ac:dyDescent="0.25">
      <c r="A15" s="10" t="s">
        <v>11</v>
      </c>
      <c r="B15" s="6"/>
      <c r="C15" s="1" t="s">
        <v>12</v>
      </c>
      <c r="D15" s="11">
        <v>36.303252813473421</v>
      </c>
    </row>
    <row r="16" spans="1:4" ht="16.5" thickBot="1" x14ac:dyDescent="0.3">
      <c r="A16" s="29" t="s">
        <v>6</v>
      </c>
      <c r="B16" s="30"/>
      <c r="C16" s="7" t="s">
        <v>9</v>
      </c>
      <c r="D16" s="12">
        <f>D14*D15</f>
        <v>1742368.7594376798</v>
      </c>
    </row>
  </sheetData>
  <mergeCells count="13">
    <mergeCell ref="A14:B14"/>
    <mergeCell ref="A16:B16"/>
    <mergeCell ref="A13:B13"/>
    <mergeCell ref="A1:B1"/>
    <mergeCell ref="A2:D2"/>
    <mergeCell ref="A3:B3"/>
    <mergeCell ref="A4:B4"/>
    <mergeCell ref="A6:B6"/>
    <mergeCell ref="A7:D7"/>
    <mergeCell ref="A8:B8"/>
    <mergeCell ref="A9:B9"/>
    <mergeCell ref="A11:B11"/>
    <mergeCell ref="A12:D12"/>
  </mergeCells>
  <pageMargins left="0.70866141732283472" right="0.70866141732283472" top="7.874015748031496E-2" bottom="7.874015748031496E-2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 квартал</vt:lpstr>
      <vt:lpstr>2019 год</vt:lpstr>
      <vt:lpstr>'2019 год'!Область_печати</vt:lpstr>
      <vt:lpstr>'4 квартал'!Область_печати</vt:lpstr>
    </vt:vector>
  </TitlesOfParts>
  <Company>"Канал имени Москвы"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Карканица Ольга Евгеньевна</dc:creator>
  <cp:lastModifiedBy>Воропаев Владислав Борисович</cp:lastModifiedBy>
  <cp:lastPrinted>2020-01-30T13:56:59Z</cp:lastPrinted>
  <dcterms:created xsi:type="dcterms:W3CDTF">2016-10-07T08:21:45Z</dcterms:created>
  <dcterms:modified xsi:type="dcterms:W3CDTF">2020-03-05T14:21:08Z</dcterms:modified>
</cp:coreProperties>
</file>