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285" activeTab="0"/>
  </bookViews>
  <sheets>
    <sheet name="объем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<sst xmlns="http://schemas.openxmlformats.org/spreadsheetml/2006/main" count="32" uniqueCount="29">
  <si>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Итого:</t>
  </si>
  <si>
    <t>Чернышева</t>
  </si>
  <si>
    <t xml:space="preserve">   ТЭЦ-21</t>
  </si>
  <si>
    <t>Мосводоканал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</si>
  <si>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</si>
  <si>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</si>
  <si>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</si>
  <si>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</si>
  <si>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</si>
  <si>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</si>
  <si>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</si>
  <si>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</si>
  <si>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</si>
  <si>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</si>
  <si>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</si>
  <si>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</si>
  <si>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</si>
  <si>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r>
      <t xml:space="preserve">ИТОГО, </t>
    </r>
    <r>
      <rPr>
        <b/>
        <sz val="11"/>
        <rFont val="Times New Roman"/>
        <family val="1"/>
      </rPr>
      <t>куб.м.</t>
    </r>
  </si>
  <si>
    <t>Потребитель</t>
  </si>
  <si>
    <t xml:space="preserve">   МГУП "Мосводоканал"</t>
  </si>
  <si>
    <t xml:space="preserve">   ТЭЦ-21 ОАО "Мосэнерго"</t>
  </si>
  <si>
    <t xml:space="preserve">   ММЗ им. Чернышева</t>
  </si>
  <si>
    <t>в том числе:</t>
  </si>
  <si>
    <t>По всем потребителям,</t>
  </si>
  <si>
    <t>Ед. изм.</t>
  </si>
  <si>
    <t>Объем</t>
  </si>
  <si>
    <t>тыс. м3</t>
  </si>
  <si>
    <t xml:space="preserve">Фактический объем перекачиваемой потребителям воды </t>
  </si>
  <si>
    <t>за 2011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</si>
</sst>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0.00000000"/>
    <numFmt numFmtId="176" formatCode="#,##0.000"/>
    <numFmt numFmtId="177" formatCode="_-* #,##0.0_р_._-;\-* #,##0.0_р_._-;_-* &quot;-&quot;??_р_._-;_-@_-"/>
    <numFmt numFmtId="178" formatCode="_-* #,##0_р_._-;\-* #,##0_р_._-;_-* &quot;-&quot;??_р_._-;_-@_-"/>
    <numFmt numFmtId="179" formatCode="0.0%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Arial Cyr"/>
      <family val="2"/>
    </font>
    <font>
      <b/>
      <sz val="13"/>
      <color indexed="45"/>
      <name val="Arial Cyr"/>
      <family val="2"/>
    </font>
    <font>
      <b/>
      <sz val="11"/>
      <color indexed="45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18"/>
      <name val="Arial Cyr"/>
      <family val="2"/>
    </font>
    <font>
      <sz val="10"/>
      <color indexed="50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4" fillId="0" borderId="13" xfId="60" applyFont="1" applyBorder="1" applyAlignment="1">
      <alignment horizontal="center"/>
    </xf>
    <xf numFmtId="43" fontId="4" fillId="0" borderId="14" xfId="6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3" fontId="4" fillId="0" borderId="16" xfId="60" applyFont="1" applyBorder="1" applyAlignment="1">
      <alignment horizontal="center"/>
    </xf>
    <xf numFmtId="43" fontId="4" fillId="0" borderId="17" xfId="6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3" fontId="4" fillId="0" borderId="26" xfId="6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43" fontId="4" fillId="0" borderId="10" xfId="60" applyFont="1" applyBorder="1" applyAlignment="1">
      <alignment horizontal="center"/>
    </xf>
    <xf numFmtId="43" fontId="6" fillId="0" borderId="10" xfId="60" applyFont="1" applyBorder="1" applyAlignment="1">
      <alignment horizontal="center"/>
    </xf>
    <xf numFmtId="43" fontId="3" fillId="0" borderId="10" xfId="6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3585"/>
          <c:w val="0.41925"/>
          <c:h val="0.279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96,5%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3,48%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0,02%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объем!$B$7:$B$9</c:f>
              <c:strCache/>
            </c:strRef>
          </c:cat>
          <c:val>
            <c:numRef>
              <c:f>объем!$D$7:$D$9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5"/>
          <c:y val="0.4"/>
          <c:w val="0.32225"/>
          <c:h val="0.1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57150</xdr:rowOff>
    </xdr:from>
    <xdr:to>
      <xdr:col>3</xdr:col>
      <xdr:colOff>1114425</xdr:colOff>
      <xdr:row>42</xdr:row>
      <xdr:rowOff>76200</xdr:rowOff>
    </xdr:to>
    <xdr:graphicFrame>
      <xdr:nvGraphicFramePr>
        <xdr:cNvPr id="1" name="Диаграмма 1"/>
        <xdr:cNvGraphicFramePr/>
      </xdr:nvGraphicFramePr>
      <xdr:xfrm>
        <a:off x="247650" y="2286000"/>
        <a:ext cx="5372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3.25390625" style="0" customWidth="1"/>
    <col min="2" max="2" width="45.125" style="0" customWidth="1"/>
    <col min="3" max="3" width="10.75390625" style="0" customWidth="1"/>
    <col min="4" max="4" width="17.625" style="0" customWidth="1"/>
    <col min="5" max="5" width="14.00390625" style="0" customWidth="1"/>
    <col min="6" max="6" width="21.875" style="0" bestFit="1" customWidth="1"/>
    <col min="7" max="7" width="19.25390625" style="0" customWidth="1"/>
  </cols>
  <sheetData>
    <row r="1" spans="2:8" ht="18.75">
      <c r="B1" s="3" t="s">
        <v>27</v>
      </c>
      <c r="C1" s="3"/>
      <c r="D1" s="3"/>
      <c r="E1" s="3"/>
      <c r="F1" s="3"/>
      <c r="G1" s="3"/>
      <c r="H1" s="3"/>
    </row>
    <row r="2" spans="2:8" ht="18.75">
      <c r="B2" s="27" t="s">
        <v>28</v>
      </c>
      <c r="C2" s="27"/>
      <c r="D2" s="27"/>
      <c r="E2" s="3"/>
      <c r="F2" s="3"/>
      <c r="G2" s="3"/>
      <c r="H2" s="3"/>
    </row>
    <row r="4" spans="2:4" ht="18.75">
      <c r="B4" s="24" t="s">
        <v>18</v>
      </c>
      <c r="C4" s="24" t="s">
        <v>24</v>
      </c>
      <c r="D4" s="24" t="s">
        <v>25</v>
      </c>
    </row>
    <row r="5" spans="2:4" ht="18.75">
      <c r="B5" s="26" t="s">
        <v>23</v>
      </c>
      <c r="C5" s="25" t="s">
        <v>26</v>
      </c>
      <c r="D5" s="26">
        <v>667027.6849999999</v>
      </c>
    </row>
    <row r="6" spans="2:4" ht="18.75">
      <c r="B6" s="26" t="s">
        <v>22</v>
      </c>
      <c r="C6" s="25"/>
      <c r="D6" s="26"/>
    </row>
    <row r="7" spans="2:4" ht="18.75">
      <c r="B7" s="26" t="s">
        <v>19</v>
      </c>
      <c r="C7" s="25" t="s">
        <v>26</v>
      </c>
      <c r="D7" s="26">
        <v>643702.723</v>
      </c>
    </row>
    <row r="8" spans="2:4" ht="18.75">
      <c r="B8" s="26" t="s">
        <v>20</v>
      </c>
      <c r="C8" s="25" t="s">
        <v>26</v>
      </c>
      <c r="D8" s="26">
        <v>23173.164</v>
      </c>
    </row>
    <row r="9" spans="2:4" ht="18.75">
      <c r="B9" s="26" t="s">
        <v>21</v>
      </c>
      <c r="C9" s="25" t="s">
        <v>26</v>
      </c>
      <c r="D9" s="26">
        <v>151.798</v>
      </c>
    </row>
    <row r="20" ht="13.5" hidden="1" thickBot="1"/>
    <row r="21" spans="2:7" ht="37.5" hidden="1">
      <c r="B21" s="6" t="s">
        <v>16</v>
      </c>
      <c r="C21" s="20"/>
      <c r="D21" s="7" t="s">
        <v>1</v>
      </c>
      <c r="E21" s="7" t="s">
        <v>2</v>
      </c>
      <c r="F21" s="9" t="s">
        <v>3</v>
      </c>
      <c r="G21" s="10" t="s">
        <v>17</v>
      </c>
    </row>
    <row r="22" spans="2:7" ht="18.75" hidden="1">
      <c r="B22" s="8" t="s">
        <v>4</v>
      </c>
      <c r="C22" s="21"/>
      <c r="D22" s="1">
        <v>21278</v>
      </c>
      <c r="E22" s="1">
        <v>1503820</v>
      </c>
      <c r="F22" s="2">
        <v>53365612</v>
      </c>
      <c r="G22" s="11">
        <f>SUM(D22:F22)</f>
        <v>54890710</v>
      </c>
    </row>
    <row r="23" spans="2:7" ht="18.75" hidden="1">
      <c r="B23" s="8" t="s">
        <v>5</v>
      </c>
      <c r="C23" s="21"/>
      <c r="D23" s="1">
        <v>9740</v>
      </c>
      <c r="E23" s="1">
        <v>1556348</v>
      </c>
      <c r="F23" s="2">
        <v>52663034</v>
      </c>
      <c r="G23" s="12">
        <f aca="true" t="shared" si="0" ref="G23:G33">SUM(D23:F23)</f>
        <v>54229122</v>
      </c>
    </row>
    <row r="24" spans="2:7" ht="18.75" hidden="1">
      <c r="B24" s="8" t="s">
        <v>6</v>
      </c>
      <c r="C24" s="21"/>
      <c r="D24" s="1">
        <v>12907</v>
      </c>
      <c r="E24" s="1">
        <v>1767037</v>
      </c>
      <c r="F24" s="2">
        <v>57436341</v>
      </c>
      <c r="G24" s="12">
        <f t="shared" si="0"/>
        <v>59216285</v>
      </c>
    </row>
    <row r="25" spans="2:7" ht="18.75" hidden="1">
      <c r="B25" s="8" t="s">
        <v>7</v>
      </c>
      <c r="C25" s="21"/>
      <c r="D25" s="1">
        <v>12653</v>
      </c>
      <c r="E25" s="1">
        <v>2000986</v>
      </c>
      <c r="F25" s="2">
        <v>56077673</v>
      </c>
      <c r="G25" s="12">
        <f t="shared" si="0"/>
        <v>58091312</v>
      </c>
    </row>
    <row r="26" spans="2:7" ht="18.75" hidden="1">
      <c r="B26" s="8" t="s">
        <v>8</v>
      </c>
      <c r="C26" s="21"/>
      <c r="D26" s="1">
        <v>6263</v>
      </c>
      <c r="E26" s="1">
        <v>1942612</v>
      </c>
      <c r="F26" s="2">
        <v>52274825</v>
      </c>
      <c r="G26" s="12">
        <f t="shared" si="0"/>
        <v>54223700</v>
      </c>
    </row>
    <row r="27" spans="2:7" ht="18.75" hidden="1">
      <c r="B27" s="8" t="s">
        <v>9</v>
      </c>
      <c r="C27" s="21"/>
      <c r="D27" s="1">
        <v>2074</v>
      </c>
      <c r="E27" s="1">
        <v>2285867</v>
      </c>
      <c r="F27" s="2">
        <v>49439111</v>
      </c>
      <c r="G27" s="12">
        <f t="shared" si="0"/>
        <v>51727052</v>
      </c>
    </row>
    <row r="28" spans="2:7" ht="18.75" hidden="1">
      <c r="B28" s="8" t="s">
        <v>10</v>
      </c>
      <c r="C28" s="21"/>
      <c r="D28" s="1">
        <v>6164</v>
      </c>
      <c r="E28" s="1">
        <v>2072304</v>
      </c>
      <c r="F28" s="2">
        <v>53767127</v>
      </c>
      <c r="G28" s="12">
        <f t="shared" si="0"/>
        <v>55845595</v>
      </c>
    </row>
    <row r="29" spans="2:7" ht="18.75" hidden="1">
      <c r="B29" s="8" t="s">
        <v>11</v>
      </c>
      <c r="C29" s="21"/>
      <c r="D29" s="1">
        <v>8236</v>
      </c>
      <c r="E29" s="1">
        <v>2331194</v>
      </c>
      <c r="F29" s="2">
        <v>56180367</v>
      </c>
      <c r="G29" s="12">
        <f t="shared" si="0"/>
        <v>58519797</v>
      </c>
    </row>
    <row r="30" spans="2:7" ht="18.75" hidden="1">
      <c r="B30" s="8" t="s">
        <v>12</v>
      </c>
      <c r="C30" s="21"/>
      <c r="D30" s="1">
        <v>6605</v>
      </c>
      <c r="E30" s="1">
        <v>2131236</v>
      </c>
      <c r="F30" s="2">
        <v>53469466</v>
      </c>
      <c r="G30" s="12">
        <f t="shared" si="0"/>
        <v>55607307</v>
      </c>
    </row>
    <row r="31" spans="2:7" ht="18.75" hidden="1">
      <c r="B31" s="8" t="s">
        <v>13</v>
      </c>
      <c r="C31" s="21"/>
      <c r="D31" s="1">
        <v>8332</v>
      </c>
      <c r="E31" s="1">
        <v>1914222</v>
      </c>
      <c r="F31" s="2">
        <v>56066203</v>
      </c>
      <c r="G31" s="12">
        <f t="shared" si="0"/>
        <v>57988757</v>
      </c>
    </row>
    <row r="32" spans="2:7" ht="18.75" hidden="1">
      <c r="B32" s="8" t="s">
        <v>14</v>
      </c>
      <c r="C32" s="21"/>
      <c r="D32" s="1">
        <v>10639</v>
      </c>
      <c r="E32" s="1">
        <v>1503820</v>
      </c>
      <c r="F32" s="2">
        <v>53365612</v>
      </c>
      <c r="G32" s="12">
        <f t="shared" si="0"/>
        <v>54880071</v>
      </c>
    </row>
    <row r="33" spans="2:7" ht="19.5" hidden="1" thickBot="1">
      <c r="B33" s="13" t="s">
        <v>15</v>
      </c>
      <c r="C33" s="22"/>
      <c r="D33" s="5">
        <v>4479</v>
      </c>
      <c r="E33" s="5">
        <v>2805874</v>
      </c>
      <c r="F33" s="14">
        <v>53974629</v>
      </c>
      <c r="G33" s="15">
        <f t="shared" si="0"/>
        <v>56784982</v>
      </c>
    </row>
    <row r="34" spans="2:7" ht="19.5" hidden="1" thickBot="1">
      <c r="B34" s="16" t="s">
        <v>0</v>
      </c>
      <c r="C34" s="23"/>
      <c r="D34" s="17">
        <f>SUM(D22:D33)</f>
        <v>109370</v>
      </c>
      <c r="E34" s="17">
        <f>SUM(E22:E33)</f>
        <v>23815320</v>
      </c>
      <c r="F34" s="18">
        <f>SUM(F22:F33)</f>
        <v>648080000</v>
      </c>
      <c r="G34" s="19">
        <f>SUM(G22:G33)</f>
        <v>672004690</v>
      </c>
    </row>
    <row r="35" ht="18.75">
      <c r="E35" s="4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Головина Марианна Валентиновна</cp:lastModifiedBy>
  <cp:lastPrinted>2010-12-22T11:40:00Z</cp:lastPrinted>
  <dcterms:created xsi:type="dcterms:W3CDTF">2005-07-12T09:42:30Z</dcterms:created>
  <dcterms:modified xsi:type="dcterms:W3CDTF">2012-04-09T04:58:41Z</dcterms:modified>
  <cp:category/>
  <cp:version/>
  <cp:contentType/>
  <cp:contentStatus/>
</cp:coreProperties>
</file>